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ala223\OneDrive\DAR\KURS EXCEL\"/>
    </mc:Choice>
  </mc:AlternateContent>
  <bookViews>
    <workbookView xWindow="0" yWindow="0" windowWidth="21600" windowHeight="9735" activeTab="2"/>
  </bookViews>
  <sheets>
    <sheet name="Zadanie1" sheetId="1" r:id="rId1"/>
    <sheet name="Zadanie 2-opis" sheetId="4" r:id="rId2"/>
    <sheet name="Zadanie 2 - dane" sheetId="5" r:id="rId3"/>
  </sheets>
  <definedNames>
    <definedName name="_xlnm._FilterDatabase" localSheetId="0" hidden="1">Zadanie1!$A$2:$I$27</definedName>
  </definedNames>
  <calcPr calcId="152511"/>
</workbook>
</file>

<file path=xl/calcChain.xml><?xml version="1.0" encoding="utf-8"?>
<calcChain xmlns="http://schemas.openxmlformats.org/spreadsheetml/2006/main">
  <c r="E38" i="5" l="1"/>
  <c r="E37" i="5"/>
  <c r="E36" i="5"/>
  <c r="E35" i="5"/>
  <c r="E34" i="5"/>
  <c r="E33" i="5"/>
  <c r="E32" i="5"/>
  <c r="E31" i="5"/>
  <c r="E30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8" i="5"/>
  <c r="E7" i="5"/>
  <c r="E6" i="5"/>
  <c r="E5" i="5"/>
  <c r="E4" i="5"/>
  <c r="E3" i="5"/>
  <c r="E2" i="5"/>
</calcChain>
</file>

<file path=xl/sharedStrings.xml><?xml version="1.0" encoding="utf-8"?>
<sst xmlns="http://schemas.openxmlformats.org/spreadsheetml/2006/main" count="160" uniqueCount="113">
  <si>
    <t>nr zgłoszenia</t>
  </si>
  <si>
    <t>Nazwisko</t>
  </si>
  <si>
    <t>imię</t>
  </si>
  <si>
    <t>wzrost</t>
  </si>
  <si>
    <t>waga</t>
  </si>
  <si>
    <t>etap1</t>
  </si>
  <si>
    <t>etap2</t>
  </si>
  <si>
    <t>etap3</t>
  </si>
  <si>
    <t>etap4</t>
  </si>
  <si>
    <t>Kochmańska</t>
  </si>
  <si>
    <t>Liliput</t>
  </si>
  <si>
    <t>Grzywacz</t>
  </si>
  <si>
    <t>Koszut</t>
  </si>
  <si>
    <t>Leniwczyk</t>
  </si>
  <si>
    <t>Stopyra</t>
  </si>
  <si>
    <t>Braniewska</t>
  </si>
  <si>
    <t>Kowalska</t>
  </si>
  <si>
    <t>Nowak</t>
  </si>
  <si>
    <t>Niewczas</t>
  </si>
  <si>
    <t>Jankowska</t>
  </si>
  <si>
    <t>Mitura</t>
  </si>
  <si>
    <t>Meczyńska</t>
  </si>
  <si>
    <t>Florian</t>
  </si>
  <si>
    <t>Fidyk</t>
  </si>
  <si>
    <t>Pokrzywa</t>
  </si>
  <si>
    <t>Proszak</t>
  </si>
  <si>
    <t>Wojnar</t>
  </si>
  <si>
    <t>Wojdakiewicz</t>
  </si>
  <si>
    <t>Wróbel</t>
  </si>
  <si>
    <t>Janik</t>
  </si>
  <si>
    <t>Dobrzanska</t>
  </si>
  <si>
    <t>Malipod</t>
  </si>
  <si>
    <t>Kraskowska</t>
  </si>
  <si>
    <t>Przygoda</t>
  </si>
  <si>
    <t>Anna</t>
  </si>
  <si>
    <t>Jadwiga</t>
  </si>
  <si>
    <t>Krystyna</t>
  </si>
  <si>
    <t>Olga</t>
  </si>
  <si>
    <t>Renata</t>
  </si>
  <si>
    <t>Teresa</t>
  </si>
  <si>
    <t>Leokadia</t>
  </si>
  <si>
    <t>Ewa</t>
  </si>
  <si>
    <t>Natalia</t>
  </si>
  <si>
    <t>Barbara</t>
  </si>
  <si>
    <t>Marzena</t>
  </si>
  <si>
    <t>Małgorzata</t>
  </si>
  <si>
    <t>Marianna</t>
  </si>
  <si>
    <t>Przemysława</t>
  </si>
  <si>
    <t>Lidia</t>
  </si>
  <si>
    <t>Estera</t>
  </si>
  <si>
    <t>Eleonora</t>
  </si>
  <si>
    <t>Prudencja</t>
  </si>
  <si>
    <t>Irena</t>
  </si>
  <si>
    <t>Agnieszka</t>
  </si>
  <si>
    <t>Anastazja</t>
  </si>
  <si>
    <t>Ewelina</t>
  </si>
  <si>
    <t>Wyniki konkursu</t>
  </si>
  <si>
    <t>1) Posortuj dane alfabetycznie według Nazwisk</t>
  </si>
  <si>
    <t xml:space="preserve">2) Używając filtrowania przedstaw tylko osoby o wadze większej niż 68 kg, wzroście mniejszym niż 174 cm oraz </t>
  </si>
  <si>
    <t xml:space="preserve">liczbie punktów przekraczającyjch 16 (należy zsumować wszystkie etapy). </t>
  </si>
  <si>
    <t>1. Operacje na listach</t>
  </si>
  <si>
    <t xml:space="preserve">Arkusz "sprzedaż" zawiera dziennik sprzedaży produktów firmy "Mleczne smakołyki". Dokonaj </t>
  </si>
  <si>
    <t xml:space="preserve">sortowania według kolumn: </t>
  </si>
  <si>
    <t>a) nazwy produktu</t>
  </si>
  <si>
    <t>b) według kwartału a następnie według kwoty sprzedaży</t>
  </si>
  <si>
    <t>2. Wyświetlanie tylko wybranych informacji</t>
  </si>
  <si>
    <t>Poprzez użycie opcji "autofiltrowania" ([Dane][Filtr][Autofiltr]) ogranicz wyświetanie informacji</t>
  </si>
  <si>
    <t>w tabli sprzedaż do:</t>
  </si>
  <si>
    <t>a) tylko produktu Przysmak brzoskwiniowy</t>
  </si>
  <si>
    <t xml:space="preserve">b) tylko sprzedaż z 2 kwartału dla typu "sieć" </t>
  </si>
  <si>
    <t>c) tylko dane późniejsze niż 10.07.1998 i tylko kwota sprzedaży niższa niż 1000 zł</t>
  </si>
  <si>
    <t xml:space="preserve">3. Sumy pośrednie </t>
  </si>
  <si>
    <t>Sumy pośrednie wstawiamy poleceniem [Dane][Sumy pośrednie]</t>
  </si>
  <si>
    <t>a) wstaw do tabeli sumy pośrednie dla każdego kwartału (wcześniej posortuj dane względem</t>
  </si>
  <si>
    <t>tej właśnie kolumny)</t>
  </si>
  <si>
    <t>4. Tabela przestawna</t>
  </si>
  <si>
    <t xml:space="preserve">W tabeli przestawnej w łatwy sposób można zebrać dane. Aby uzyskać tabelę przestawną należy wykonać </t>
  </si>
  <si>
    <t>następujące kroki:</t>
  </si>
  <si>
    <t>1. Wybrać polecenie [Dane][Raport tabeli przestanej]</t>
  </si>
  <si>
    <t>2. Zaznaczyć tabelę wraz z nagłowkami (tytułami kolumn).</t>
  </si>
  <si>
    <t>3. Określić co będzie w wierszach, kolumnach i w środku tabeli przestawnej: np..</t>
  </si>
  <si>
    <t>typ</t>
  </si>
  <si>
    <t>kwartał</t>
  </si>
  <si>
    <t>kwota sprzedaży</t>
  </si>
  <si>
    <t>4. Określić miejsce wstawienia tabeli.</t>
  </si>
  <si>
    <t>5. Koniec.</t>
  </si>
  <si>
    <t xml:space="preserve">Ćwiczenie: </t>
  </si>
  <si>
    <t xml:space="preserve">a) Utwórz tabelę przestawną zgodnie z powyższym opisem, tzn. w wierszach tabeli "kwartały", w kolumnach </t>
  </si>
  <si>
    <t>"typ", a wewnątrz tabeli  - "kwota sprzedaży"</t>
  </si>
  <si>
    <t>b) Sporządź tabelę przestawną tak, by podsumować sprzedaż różnych produktów w  dwu pierwszych</t>
  </si>
  <si>
    <t>kwartałach roku.</t>
  </si>
  <si>
    <t xml:space="preserve">c) Sporządź tabelę przestawną wyliczającą sprzedaż dla odbiorców sieciowych i indywidualnych </t>
  </si>
  <si>
    <t>w 4 kwartale</t>
  </si>
  <si>
    <t>Data</t>
  </si>
  <si>
    <t>Kwartał</t>
  </si>
  <si>
    <t>Nazwa produktu</t>
  </si>
  <si>
    <t>Klient</t>
  </si>
  <si>
    <t>Typ</t>
  </si>
  <si>
    <t>Kwota sprzedaży</t>
  </si>
  <si>
    <t>Fantazja kiwi</t>
  </si>
  <si>
    <t>4739AA</t>
  </si>
  <si>
    <t>Krem kawowy</t>
  </si>
  <si>
    <t>Piwna ambrozja</t>
  </si>
  <si>
    <t>1488AA</t>
  </si>
  <si>
    <t>Przysmak brzoskwiniowy</t>
  </si>
  <si>
    <t>6398AA</t>
  </si>
  <si>
    <t>Mleczna delicja</t>
  </si>
  <si>
    <t>7945AA</t>
  </si>
  <si>
    <t>NB&amp;J</t>
  </si>
  <si>
    <t>Deser niespodzianka</t>
  </si>
  <si>
    <t>5409AA</t>
  </si>
  <si>
    <t>3867AA</t>
  </si>
  <si>
    <t>6563AA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</si>
</sst>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zł&quot;_-;\-* #,##0.00\ &quot;zł&quot;_-;_-* &quot;-&quot;??\ &quot;zł&quot;_-;_-@_-"/>
    <numFmt numFmtId="164" formatCode="d\ mmm\ yy"/>
  </numFmts>
  <fonts count="6" x14ac:knownFonts="1">
    <font>
      <sz val="10"/>
      <name val="Arial CE"/>
      <charset val="238"/>
    </font>
    <font>
      <sz val="10"/>
      <name val="Arial CE"/>
      <charset val="238"/>
    </font>
    <font>
      <b/>
      <sz val="10"/>
      <color indexed="9"/>
      <name val="Arial CE"/>
      <charset val="238"/>
    </font>
    <font>
      <b/>
      <sz val="10"/>
      <color indexed="12"/>
      <name val="Arial CE"/>
      <family val="2"/>
      <charset val="238"/>
    </font>
    <font>
      <b/>
      <sz val="10"/>
      <color indexed="10"/>
      <name val="Arial CE"/>
      <family val="2"/>
      <charset val="238"/>
    </font>
    <font>
      <b/>
      <sz val="10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8">
    <xf numFmtId="0" fontId="0" fillId="0" borderId="0" xfId="0"/>
    <xf numFmtId="0" fontId="0" fillId="2" borderId="0" xfId="0" applyFill="1"/>
    <xf numFmtId="0" fontId="0" fillId="3" borderId="0" xfId="0" applyFill="1"/>
    <xf numFmtId="0" fontId="2" fillId="3" borderId="0" xfId="0" applyFont="1" applyFill="1"/>
    <xf numFmtId="0" fontId="0" fillId="4" borderId="1" xfId="0" applyFill="1" applyBorder="1"/>
    <xf numFmtId="0" fontId="0" fillId="4" borderId="1" xfId="0" applyFill="1" applyBorder="1" applyAlignment="1">
      <alignment horizontal="center"/>
    </xf>
    <xf numFmtId="0" fontId="0" fillId="5" borderId="0" xfId="0" applyFill="1"/>
    <xf numFmtId="164" fontId="0" fillId="0" borderId="0" xfId="0" applyNumberFormat="1"/>
    <xf numFmtId="9" fontId="0" fillId="0" borderId="0" xfId="1" applyFont="1"/>
    <xf numFmtId="44" fontId="0" fillId="0" borderId="0" xfId="2" applyFont="1"/>
    <xf numFmtId="15" fontId="0" fillId="0" borderId="0" xfId="0" applyNumberFormat="1"/>
    <xf numFmtId="0" fontId="5" fillId="0" borderId="0" xfId="0" applyFont="1" applyAlignment="1">
      <alignment horizontal="center" vertical="top"/>
    </xf>
    <xf numFmtId="9" fontId="5" fillId="0" borderId="0" xfId="1" applyFont="1" applyAlignment="1">
      <alignment horizontal="center" vertical="top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4" fillId="2" borderId="0" xfId="0" applyFont="1" applyFill="1"/>
    <xf numFmtId="0" fontId="3" fillId="2" borderId="0" xfId="0" applyFont="1" applyFill="1"/>
    <xf numFmtId="0" fontId="5" fillId="5" borderId="0" xfId="0" applyFont="1" applyFill="1"/>
  </cellXfs>
  <cellStyles count="3">
    <cellStyle name="Normalny" xfId="0" builtinId="0"/>
    <cellStyle name="Procentowy" xfId="1" builtinId="5"/>
    <cellStyle name="Walutowy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workbookViewId="0">
      <selection activeCell="I35" sqref="A5:I35"/>
    </sheetView>
  </sheetViews>
  <sheetFormatPr defaultRowHeight="12.75" x14ac:dyDescent="0.2"/>
  <cols>
    <col min="1" max="1" width="13.28515625" customWidth="1"/>
    <col min="2" max="2" width="15.140625" customWidth="1"/>
    <col min="3" max="3" width="13.7109375" customWidth="1"/>
  </cols>
  <sheetData>
    <row r="1" spans="1:9" x14ac:dyDescent="0.2">
      <c r="A1" s="3" t="s">
        <v>56</v>
      </c>
      <c r="B1" s="2"/>
      <c r="C1" s="2"/>
      <c r="D1" s="2"/>
      <c r="E1" s="2"/>
      <c r="F1" s="2"/>
      <c r="G1" s="2"/>
      <c r="H1" s="2"/>
      <c r="I1" s="2"/>
    </row>
    <row r="2" spans="1:9" x14ac:dyDescent="0.2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</row>
    <row r="3" spans="1:9" x14ac:dyDescent="0.2">
      <c r="A3" s="5">
        <v>1</v>
      </c>
      <c r="B3" s="4" t="s">
        <v>9</v>
      </c>
      <c r="C3" s="4" t="s">
        <v>34</v>
      </c>
      <c r="D3" s="5">
        <v>176</v>
      </c>
      <c r="E3" s="5">
        <v>68</v>
      </c>
      <c r="F3" s="5">
        <v>3</v>
      </c>
      <c r="G3" s="5">
        <v>7</v>
      </c>
      <c r="H3" s="5">
        <v>3</v>
      </c>
      <c r="I3" s="5">
        <v>5</v>
      </c>
    </row>
    <row r="4" spans="1:9" x14ac:dyDescent="0.2">
      <c r="A4" s="5">
        <v>2</v>
      </c>
      <c r="B4" s="4" t="s">
        <v>10</v>
      </c>
      <c r="C4" s="4" t="s">
        <v>35</v>
      </c>
      <c r="D4" s="5">
        <v>175</v>
      </c>
      <c r="E4" s="5">
        <v>69</v>
      </c>
      <c r="F4" s="5">
        <v>4</v>
      </c>
      <c r="G4" s="5">
        <v>6</v>
      </c>
      <c r="H4" s="5">
        <v>4</v>
      </c>
      <c r="I4" s="5">
        <v>6</v>
      </c>
    </row>
    <row r="5" spans="1:9" x14ac:dyDescent="0.2">
      <c r="A5" s="5">
        <v>3</v>
      </c>
      <c r="B5" s="4" t="s">
        <v>11</v>
      </c>
      <c r="C5" s="4" t="s">
        <v>36</v>
      </c>
      <c r="D5" s="5">
        <v>157</v>
      </c>
      <c r="E5" s="5">
        <v>72</v>
      </c>
      <c r="F5" s="5">
        <v>6</v>
      </c>
      <c r="G5" s="5">
        <v>2</v>
      </c>
      <c r="H5" s="5">
        <v>3</v>
      </c>
      <c r="I5" s="5">
        <v>7</v>
      </c>
    </row>
    <row r="6" spans="1:9" x14ac:dyDescent="0.2">
      <c r="A6" s="5">
        <v>4</v>
      </c>
      <c r="B6" s="4" t="s">
        <v>12</v>
      </c>
      <c r="C6" s="4" t="s">
        <v>37</v>
      </c>
      <c r="D6" s="5">
        <v>181</v>
      </c>
      <c r="E6" s="5">
        <v>73</v>
      </c>
      <c r="F6" s="5">
        <v>3</v>
      </c>
      <c r="G6" s="5">
        <v>0</v>
      </c>
      <c r="H6" s="5">
        <v>8</v>
      </c>
      <c r="I6" s="5">
        <v>8</v>
      </c>
    </row>
    <row r="7" spans="1:9" x14ac:dyDescent="0.2">
      <c r="A7" s="5">
        <v>5</v>
      </c>
      <c r="B7" s="4" t="s">
        <v>13</v>
      </c>
      <c r="C7" s="4" t="s">
        <v>38</v>
      </c>
      <c r="D7" s="5">
        <v>174</v>
      </c>
      <c r="E7" s="5">
        <v>71</v>
      </c>
      <c r="F7" s="5">
        <v>5</v>
      </c>
      <c r="G7" s="5">
        <v>7</v>
      </c>
      <c r="H7" s="5">
        <v>7</v>
      </c>
      <c r="I7" s="5">
        <v>6</v>
      </c>
    </row>
    <row r="8" spans="1:9" x14ac:dyDescent="0.2">
      <c r="A8" s="5">
        <v>6</v>
      </c>
      <c r="B8" s="4" t="s">
        <v>14</v>
      </c>
      <c r="C8" s="4" t="s">
        <v>39</v>
      </c>
      <c r="D8" s="5">
        <v>172</v>
      </c>
      <c r="E8" s="5">
        <v>70</v>
      </c>
      <c r="F8" s="5">
        <v>4</v>
      </c>
      <c r="G8" s="5">
        <v>8</v>
      </c>
      <c r="H8" s="5">
        <v>9</v>
      </c>
      <c r="I8" s="5">
        <v>7</v>
      </c>
    </row>
    <row r="9" spans="1:9" x14ac:dyDescent="0.2">
      <c r="A9" s="5">
        <v>7</v>
      </c>
      <c r="B9" s="4" t="s">
        <v>15</v>
      </c>
      <c r="C9" s="4" t="s">
        <v>40</v>
      </c>
      <c r="D9" s="5">
        <v>168</v>
      </c>
      <c r="E9" s="5">
        <v>66</v>
      </c>
      <c r="F9" s="5">
        <v>7</v>
      </c>
      <c r="G9" s="5">
        <v>9</v>
      </c>
      <c r="H9" s="5">
        <v>10</v>
      </c>
      <c r="I9" s="5">
        <v>6</v>
      </c>
    </row>
    <row r="10" spans="1:9" x14ac:dyDescent="0.2">
      <c r="A10" s="5">
        <v>8</v>
      </c>
      <c r="B10" s="4" t="s">
        <v>16</v>
      </c>
      <c r="C10" s="4" t="s">
        <v>41</v>
      </c>
      <c r="D10" s="5">
        <v>172</v>
      </c>
      <c r="E10" s="5">
        <v>65</v>
      </c>
      <c r="F10" s="5">
        <v>8</v>
      </c>
      <c r="G10" s="5">
        <v>10</v>
      </c>
      <c r="H10" s="5">
        <v>10</v>
      </c>
      <c r="I10" s="5">
        <v>2</v>
      </c>
    </row>
    <row r="11" spans="1:9" x14ac:dyDescent="0.2">
      <c r="A11" s="5">
        <v>9</v>
      </c>
      <c r="B11" s="4" t="s">
        <v>17</v>
      </c>
      <c r="C11" s="4" t="s">
        <v>42</v>
      </c>
      <c r="D11" s="5">
        <v>172</v>
      </c>
      <c r="E11" s="5">
        <v>68</v>
      </c>
      <c r="F11" s="5">
        <v>5</v>
      </c>
      <c r="G11" s="5">
        <v>3</v>
      </c>
      <c r="H11" s="5">
        <v>8</v>
      </c>
      <c r="I11" s="5">
        <v>0</v>
      </c>
    </row>
    <row r="12" spans="1:9" x14ac:dyDescent="0.2">
      <c r="A12" s="5">
        <v>10</v>
      </c>
      <c r="B12" s="4" t="s">
        <v>18</v>
      </c>
      <c r="C12" s="4" t="s">
        <v>43</v>
      </c>
      <c r="D12" s="5">
        <v>173</v>
      </c>
      <c r="E12" s="5">
        <v>67</v>
      </c>
      <c r="F12" s="5">
        <v>4</v>
      </c>
      <c r="G12" s="5">
        <v>5</v>
      </c>
      <c r="H12" s="5">
        <v>7</v>
      </c>
      <c r="I12" s="5">
        <v>7</v>
      </c>
    </row>
    <row r="13" spans="1:9" x14ac:dyDescent="0.2">
      <c r="A13" s="5">
        <v>11</v>
      </c>
      <c r="B13" s="4" t="s">
        <v>19</v>
      </c>
      <c r="C13" s="4" t="s">
        <v>34</v>
      </c>
      <c r="D13" s="5">
        <v>174</v>
      </c>
      <c r="E13" s="5">
        <v>66</v>
      </c>
      <c r="F13" s="5">
        <v>6</v>
      </c>
      <c r="G13" s="5">
        <v>7</v>
      </c>
      <c r="H13" s="5">
        <v>6</v>
      </c>
      <c r="I13" s="5">
        <v>8</v>
      </c>
    </row>
    <row r="14" spans="1:9" x14ac:dyDescent="0.2">
      <c r="A14" s="5">
        <v>12</v>
      </c>
      <c r="B14" s="4" t="s">
        <v>20</v>
      </c>
      <c r="C14" s="4" t="s">
        <v>44</v>
      </c>
      <c r="D14" s="5">
        <v>181</v>
      </c>
      <c r="E14" s="5">
        <v>65</v>
      </c>
      <c r="F14" s="5">
        <v>8</v>
      </c>
      <c r="G14" s="5">
        <v>6</v>
      </c>
      <c r="H14" s="5">
        <v>2</v>
      </c>
      <c r="I14" s="5">
        <v>9</v>
      </c>
    </row>
    <row r="15" spans="1:9" x14ac:dyDescent="0.2">
      <c r="A15" s="5">
        <v>13</v>
      </c>
      <c r="B15" s="4" t="s">
        <v>21</v>
      </c>
      <c r="C15" s="4" t="s">
        <v>45</v>
      </c>
      <c r="D15" s="5">
        <v>169</v>
      </c>
      <c r="E15" s="5">
        <v>71</v>
      </c>
      <c r="F15" s="5">
        <v>7</v>
      </c>
      <c r="G15" s="5">
        <v>8</v>
      </c>
      <c r="H15" s="5">
        <v>0</v>
      </c>
      <c r="I15" s="5">
        <v>10</v>
      </c>
    </row>
    <row r="16" spans="1:9" x14ac:dyDescent="0.2">
      <c r="A16" s="5">
        <v>14</v>
      </c>
      <c r="B16" s="4" t="s">
        <v>22</v>
      </c>
      <c r="C16" s="4" t="s">
        <v>46</v>
      </c>
      <c r="D16" s="5">
        <v>170</v>
      </c>
      <c r="E16" s="5">
        <v>72</v>
      </c>
      <c r="F16" s="5">
        <v>6</v>
      </c>
      <c r="G16" s="5">
        <v>10</v>
      </c>
      <c r="H16" s="5">
        <v>7</v>
      </c>
      <c r="I16" s="5">
        <v>3</v>
      </c>
    </row>
    <row r="17" spans="1:9" x14ac:dyDescent="0.2">
      <c r="A17" s="5">
        <v>15</v>
      </c>
      <c r="B17" s="4" t="s">
        <v>23</v>
      </c>
      <c r="C17" s="4" t="s">
        <v>47</v>
      </c>
      <c r="D17" s="5">
        <v>168</v>
      </c>
      <c r="E17" s="5">
        <v>73</v>
      </c>
      <c r="F17" s="5">
        <v>2</v>
      </c>
      <c r="G17" s="5">
        <v>1</v>
      </c>
      <c r="H17" s="5">
        <v>8</v>
      </c>
      <c r="I17" s="5">
        <v>5</v>
      </c>
    </row>
    <row r="18" spans="1:9" x14ac:dyDescent="0.2">
      <c r="A18" s="5">
        <v>16</v>
      </c>
      <c r="B18" s="4" t="s">
        <v>24</v>
      </c>
      <c r="C18" s="4" t="s">
        <v>48</v>
      </c>
      <c r="D18" s="5">
        <v>174</v>
      </c>
      <c r="E18" s="5">
        <v>71</v>
      </c>
      <c r="F18" s="5">
        <v>0</v>
      </c>
      <c r="G18" s="5">
        <v>4</v>
      </c>
      <c r="H18" s="5">
        <v>9</v>
      </c>
      <c r="I18" s="5">
        <v>7</v>
      </c>
    </row>
    <row r="19" spans="1:9" x14ac:dyDescent="0.2">
      <c r="A19" s="5">
        <v>17</v>
      </c>
      <c r="B19" s="4" t="s">
        <v>25</v>
      </c>
      <c r="C19" s="4" t="s">
        <v>49</v>
      </c>
      <c r="D19" s="5">
        <v>175</v>
      </c>
      <c r="E19" s="5">
        <v>69</v>
      </c>
      <c r="F19" s="5">
        <v>7</v>
      </c>
      <c r="G19" s="5">
        <v>5</v>
      </c>
      <c r="H19" s="5">
        <v>10</v>
      </c>
      <c r="I19" s="5">
        <v>6</v>
      </c>
    </row>
    <row r="20" spans="1:9" x14ac:dyDescent="0.2">
      <c r="A20" s="5">
        <v>18</v>
      </c>
      <c r="B20" s="4" t="s">
        <v>26</v>
      </c>
      <c r="C20" s="4" t="s">
        <v>35</v>
      </c>
      <c r="D20" s="5">
        <v>173</v>
      </c>
      <c r="E20" s="5">
        <v>69</v>
      </c>
      <c r="F20" s="5">
        <v>8</v>
      </c>
      <c r="G20" s="5">
        <v>6</v>
      </c>
      <c r="H20" s="5">
        <v>3</v>
      </c>
      <c r="I20" s="5">
        <v>8</v>
      </c>
    </row>
    <row r="21" spans="1:9" x14ac:dyDescent="0.2">
      <c r="A21" s="5">
        <v>19</v>
      </c>
      <c r="B21" s="4" t="s">
        <v>27</v>
      </c>
      <c r="C21" s="4" t="s">
        <v>36</v>
      </c>
      <c r="D21" s="5">
        <v>172</v>
      </c>
      <c r="E21" s="5">
        <v>71</v>
      </c>
      <c r="F21" s="5">
        <v>9</v>
      </c>
      <c r="G21" s="5">
        <v>2</v>
      </c>
      <c r="H21" s="5">
        <v>5</v>
      </c>
      <c r="I21" s="5">
        <v>10</v>
      </c>
    </row>
    <row r="22" spans="1:9" x14ac:dyDescent="0.2">
      <c r="A22" s="5">
        <v>20</v>
      </c>
      <c r="B22" s="4" t="s">
        <v>28</v>
      </c>
      <c r="C22" s="4" t="s">
        <v>50</v>
      </c>
      <c r="D22" s="5">
        <v>178</v>
      </c>
      <c r="E22" s="5">
        <v>70</v>
      </c>
      <c r="F22" s="5">
        <v>10</v>
      </c>
      <c r="G22" s="5">
        <v>6</v>
      </c>
      <c r="H22" s="5">
        <v>7</v>
      </c>
      <c r="I22" s="5">
        <v>10</v>
      </c>
    </row>
    <row r="23" spans="1:9" x14ac:dyDescent="0.2">
      <c r="A23" s="5">
        <v>21</v>
      </c>
      <c r="B23" s="4" t="s">
        <v>29</v>
      </c>
      <c r="C23" s="4" t="s">
        <v>51</v>
      </c>
      <c r="D23" s="5">
        <v>173</v>
      </c>
      <c r="E23" s="5">
        <v>68</v>
      </c>
      <c r="F23" s="5">
        <v>3</v>
      </c>
      <c r="G23" s="5">
        <v>7</v>
      </c>
      <c r="H23" s="5">
        <v>6</v>
      </c>
      <c r="I23" s="5">
        <v>8</v>
      </c>
    </row>
    <row r="24" spans="1:9" x14ac:dyDescent="0.2">
      <c r="A24" s="5">
        <v>22</v>
      </c>
      <c r="B24" s="4" t="s">
        <v>30</v>
      </c>
      <c r="C24" s="4" t="s">
        <v>52</v>
      </c>
      <c r="D24" s="5">
        <v>181</v>
      </c>
      <c r="E24" s="5">
        <v>66</v>
      </c>
      <c r="F24" s="5">
        <v>5</v>
      </c>
      <c r="G24" s="5">
        <v>3</v>
      </c>
      <c r="H24" s="5">
        <v>8</v>
      </c>
      <c r="I24" s="5">
        <v>9</v>
      </c>
    </row>
    <row r="25" spans="1:9" x14ac:dyDescent="0.2">
      <c r="A25" s="5">
        <v>23</v>
      </c>
      <c r="B25" s="4" t="s">
        <v>31</v>
      </c>
      <c r="C25" s="4" t="s">
        <v>53</v>
      </c>
      <c r="D25" s="5">
        <v>169</v>
      </c>
      <c r="E25" s="5">
        <v>67</v>
      </c>
      <c r="F25" s="5">
        <v>7</v>
      </c>
      <c r="G25" s="5">
        <v>8</v>
      </c>
      <c r="H25" s="5">
        <v>3</v>
      </c>
      <c r="I25" s="5">
        <v>7</v>
      </c>
    </row>
    <row r="26" spans="1:9" x14ac:dyDescent="0.2">
      <c r="A26" s="5">
        <v>24</v>
      </c>
      <c r="B26" s="4" t="s">
        <v>32</v>
      </c>
      <c r="C26" s="4" t="s">
        <v>54</v>
      </c>
      <c r="D26" s="5">
        <v>182</v>
      </c>
      <c r="E26" s="5">
        <v>67</v>
      </c>
      <c r="F26" s="5">
        <v>6</v>
      </c>
      <c r="G26" s="5">
        <v>9</v>
      </c>
      <c r="H26" s="5">
        <v>4</v>
      </c>
      <c r="I26" s="5">
        <v>6</v>
      </c>
    </row>
    <row r="27" spans="1:9" x14ac:dyDescent="0.2">
      <c r="A27" s="5">
        <v>25</v>
      </c>
      <c r="B27" s="4" t="s">
        <v>33</v>
      </c>
      <c r="C27" s="4" t="s">
        <v>55</v>
      </c>
      <c r="D27" s="5">
        <v>174</v>
      </c>
      <c r="E27" s="5">
        <v>69</v>
      </c>
      <c r="F27" s="5">
        <v>8</v>
      </c>
      <c r="G27" s="5">
        <v>10</v>
      </c>
      <c r="H27" s="5">
        <v>6</v>
      </c>
      <c r="I27" s="5">
        <v>8</v>
      </c>
    </row>
    <row r="33" spans="1:9" x14ac:dyDescent="0.2">
      <c r="A33" s="1" t="s">
        <v>57</v>
      </c>
      <c r="B33" s="1"/>
      <c r="C33" s="1"/>
      <c r="D33" s="1"/>
      <c r="E33" s="1"/>
      <c r="F33" s="1"/>
      <c r="G33" s="1"/>
      <c r="H33" s="1"/>
      <c r="I33" s="1"/>
    </row>
    <row r="34" spans="1:9" x14ac:dyDescent="0.2">
      <c r="A34" s="1" t="s">
        <v>58</v>
      </c>
      <c r="B34" s="1"/>
      <c r="C34" s="1"/>
      <c r="D34" s="1"/>
      <c r="E34" s="1"/>
      <c r="F34" s="1"/>
      <c r="G34" s="1"/>
      <c r="H34" s="1"/>
      <c r="I34" s="1"/>
    </row>
    <row r="35" spans="1:9" x14ac:dyDescent="0.2">
      <c r="A35" s="1" t="s">
        <v>59</v>
      </c>
      <c r="B35" s="1"/>
      <c r="C35" s="1"/>
      <c r="D35" s="1"/>
      <c r="E35" s="1"/>
      <c r="F35" s="1"/>
      <c r="G35" s="1"/>
      <c r="H35" s="1"/>
      <c r="I35" s="1"/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workbookViewId="0">
      <selection activeCell="B40" sqref="B40"/>
    </sheetView>
  </sheetViews>
  <sheetFormatPr defaultRowHeight="12.75" x14ac:dyDescent="0.2"/>
  <sheetData>
    <row r="1" spans="1:10" x14ac:dyDescent="0.2">
      <c r="A1" s="15" t="s">
        <v>60</v>
      </c>
      <c r="B1" s="1"/>
      <c r="C1" s="1"/>
      <c r="D1" s="1"/>
      <c r="E1" s="1"/>
      <c r="F1" s="1"/>
      <c r="G1" s="1"/>
      <c r="H1" s="1"/>
      <c r="I1" s="1"/>
      <c r="J1" s="1"/>
    </row>
    <row r="2" spans="1:10" x14ac:dyDescent="0.2">
      <c r="A2" s="1" t="s">
        <v>61</v>
      </c>
      <c r="B2" s="1"/>
      <c r="C2" s="1"/>
      <c r="D2" s="1"/>
      <c r="E2" s="1"/>
      <c r="F2" s="1"/>
      <c r="G2" s="1"/>
      <c r="H2" s="1"/>
      <c r="I2" s="1"/>
      <c r="J2" s="1"/>
    </row>
    <row r="3" spans="1:10" x14ac:dyDescent="0.2">
      <c r="A3" s="1" t="s">
        <v>62</v>
      </c>
      <c r="B3" s="1"/>
      <c r="C3" s="1"/>
      <c r="D3" s="1"/>
      <c r="E3" s="1"/>
      <c r="F3" s="1"/>
      <c r="G3" s="1"/>
      <c r="H3" s="1"/>
      <c r="I3" s="1"/>
      <c r="J3" s="1"/>
    </row>
    <row r="4" spans="1:10" x14ac:dyDescent="0.2">
      <c r="A4" s="1" t="s">
        <v>63</v>
      </c>
      <c r="B4" s="1"/>
      <c r="C4" s="1"/>
      <c r="D4" s="1"/>
      <c r="E4" s="1"/>
      <c r="F4" s="1"/>
      <c r="G4" s="1"/>
      <c r="H4" s="1"/>
      <c r="I4" s="1"/>
      <c r="J4" s="1"/>
    </row>
    <row r="5" spans="1:10" x14ac:dyDescent="0.2">
      <c r="A5" s="1" t="s">
        <v>64</v>
      </c>
      <c r="B5" s="1"/>
      <c r="C5" s="1"/>
      <c r="D5" s="1"/>
      <c r="E5" s="1"/>
      <c r="F5" s="1"/>
      <c r="G5" s="1"/>
      <c r="H5" s="1"/>
      <c r="I5" s="1"/>
      <c r="J5" s="1"/>
    </row>
    <row r="6" spans="1:10" x14ac:dyDescent="0.2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x14ac:dyDescent="0.2">
      <c r="A7" s="15" t="s">
        <v>65</v>
      </c>
      <c r="B7" s="16"/>
      <c r="C7" s="16"/>
      <c r="D7" s="16"/>
      <c r="E7" s="1"/>
      <c r="F7" s="1"/>
      <c r="G7" s="1"/>
      <c r="H7" s="1"/>
      <c r="I7" s="1"/>
      <c r="J7" s="1"/>
    </row>
    <row r="8" spans="1:10" x14ac:dyDescent="0.2">
      <c r="A8" s="1" t="s">
        <v>66</v>
      </c>
      <c r="B8" s="16"/>
      <c r="C8" s="16"/>
      <c r="D8" s="16"/>
      <c r="E8" s="1"/>
      <c r="F8" s="1"/>
      <c r="G8" s="1"/>
      <c r="H8" s="1"/>
      <c r="I8" s="1"/>
      <c r="J8" s="1"/>
    </row>
    <row r="9" spans="1:10" x14ac:dyDescent="0.2">
      <c r="A9" s="1" t="s">
        <v>67</v>
      </c>
      <c r="B9" s="16"/>
      <c r="C9" s="16"/>
      <c r="D9" s="16"/>
      <c r="E9" s="1"/>
      <c r="F9" s="1"/>
      <c r="G9" s="1"/>
      <c r="H9" s="1"/>
      <c r="I9" s="1"/>
      <c r="J9" s="1"/>
    </row>
    <row r="10" spans="1:10" x14ac:dyDescent="0.2">
      <c r="A10" s="1" t="s">
        <v>68</v>
      </c>
      <c r="B10" s="16"/>
      <c r="C10" s="16"/>
      <c r="D10" s="16"/>
      <c r="E10" s="1"/>
      <c r="F10" s="1"/>
      <c r="G10" s="1"/>
      <c r="H10" s="1"/>
      <c r="I10" s="1"/>
      <c r="J10" s="1"/>
    </row>
    <row r="11" spans="1:10" x14ac:dyDescent="0.2">
      <c r="A11" s="1" t="s">
        <v>69</v>
      </c>
      <c r="B11" s="16"/>
      <c r="C11" s="16"/>
      <c r="D11" s="16"/>
      <c r="E11" s="1"/>
      <c r="F11" s="1"/>
      <c r="G11" s="1"/>
      <c r="H11" s="1"/>
      <c r="I11" s="1"/>
      <c r="J11" s="1"/>
    </row>
    <row r="12" spans="1:10" x14ac:dyDescent="0.2">
      <c r="A12" s="1" t="s">
        <v>70</v>
      </c>
      <c r="B12" s="16"/>
      <c r="C12" s="16"/>
      <c r="D12" s="16"/>
      <c r="E12" s="1"/>
      <c r="F12" s="1"/>
      <c r="G12" s="1"/>
      <c r="H12" s="1"/>
      <c r="I12" s="1"/>
      <c r="J12" s="1"/>
    </row>
    <row r="13" spans="1:10" x14ac:dyDescent="0.2">
      <c r="A13" s="1"/>
      <c r="B13" s="16"/>
      <c r="C13" s="16"/>
      <c r="D13" s="16"/>
      <c r="E13" s="1"/>
      <c r="F13" s="1"/>
      <c r="G13" s="1"/>
      <c r="H13" s="1"/>
      <c r="I13" s="1"/>
      <c r="J13" s="1"/>
    </row>
    <row r="14" spans="1:10" x14ac:dyDescent="0.2">
      <c r="A14" s="15" t="s">
        <v>71</v>
      </c>
      <c r="B14" s="16"/>
      <c r="C14" s="16"/>
      <c r="D14" s="16"/>
      <c r="E14" s="1"/>
      <c r="F14" s="1"/>
      <c r="G14" s="1"/>
      <c r="H14" s="1"/>
      <c r="I14" s="1"/>
      <c r="J14" s="1"/>
    </row>
    <row r="15" spans="1:10" x14ac:dyDescent="0.2">
      <c r="A15" s="1" t="s">
        <v>72</v>
      </c>
      <c r="B15" s="16"/>
      <c r="C15" s="16"/>
      <c r="D15" s="16"/>
      <c r="E15" s="1"/>
      <c r="F15" s="1"/>
      <c r="G15" s="1"/>
      <c r="H15" s="1"/>
      <c r="I15" s="1"/>
      <c r="J15" s="1"/>
    </row>
    <row r="16" spans="1:10" x14ac:dyDescent="0.2">
      <c r="A16" s="1" t="s">
        <v>73</v>
      </c>
      <c r="B16" s="16"/>
      <c r="C16" s="16"/>
      <c r="D16" s="16"/>
      <c r="E16" s="1"/>
      <c r="F16" s="1"/>
      <c r="G16" s="1"/>
      <c r="H16" s="1"/>
      <c r="I16" s="1"/>
      <c r="J16" s="1"/>
    </row>
    <row r="17" spans="1:10" x14ac:dyDescent="0.2">
      <c r="A17" s="1" t="s">
        <v>74</v>
      </c>
      <c r="B17" s="16"/>
      <c r="C17" s="16"/>
      <c r="D17" s="16"/>
      <c r="E17" s="1"/>
      <c r="F17" s="1"/>
      <c r="G17" s="1"/>
      <c r="H17" s="1"/>
      <c r="I17" s="1"/>
      <c r="J17" s="1"/>
    </row>
    <row r="18" spans="1:10" x14ac:dyDescent="0.2">
      <c r="A18" s="1"/>
      <c r="B18" s="16"/>
      <c r="C18" s="16"/>
      <c r="D18" s="16"/>
      <c r="E18" s="1"/>
      <c r="F18" s="1"/>
      <c r="G18" s="1"/>
      <c r="H18" s="1"/>
      <c r="I18" s="1"/>
      <c r="J18" s="1"/>
    </row>
    <row r="19" spans="1:10" x14ac:dyDescent="0.2">
      <c r="A19" s="15" t="s">
        <v>75</v>
      </c>
      <c r="B19" s="1"/>
      <c r="C19" s="1"/>
      <c r="D19" s="1"/>
      <c r="E19" s="1"/>
      <c r="F19" s="1"/>
      <c r="G19" s="1"/>
      <c r="H19" s="1"/>
      <c r="I19" s="1"/>
      <c r="J19" s="1"/>
    </row>
    <row r="20" spans="1:10" x14ac:dyDescent="0.2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 x14ac:dyDescent="0.2">
      <c r="A21" s="1" t="s">
        <v>76</v>
      </c>
      <c r="B21" s="1"/>
      <c r="C21" s="1"/>
      <c r="D21" s="1"/>
      <c r="E21" s="1"/>
      <c r="F21" s="1"/>
      <c r="G21" s="1"/>
      <c r="H21" s="1"/>
      <c r="I21" s="1"/>
      <c r="J21" s="1"/>
    </row>
    <row r="22" spans="1:10" x14ac:dyDescent="0.2">
      <c r="A22" s="1" t="s">
        <v>77</v>
      </c>
      <c r="B22" s="1"/>
      <c r="C22" s="1"/>
      <c r="D22" s="1"/>
      <c r="E22" s="1"/>
      <c r="F22" s="1"/>
      <c r="G22" s="1"/>
      <c r="H22" s="1"/>
      <c r="I22" s="1"/>
      <c r="J22" s="1"/>
    </row>
    <row r="23" spans="1:10" x14ac:dyDescent="0.2">
      <c r="A23" s="1" t="s">
        <v>78</v>
      </c>
      <c r="B23" s="1"/>
      <c r="C23" s="1"/>
      <c r="D23" s="1"/>
      <c r="E23" s="1"/>
      <c r="F23" s="1"/>
      <c r="G23" s="1"/>
      <c r="H23" s="1"/>
      <c r="I23" s="1"/>
      <c r="J23" s="1"/>
    </row>
    <row r="24" spans="1:10" x14ac:dyDescent="0.2">
      <c r="A24" s="1" t="s">
        <v>79</v>
      </c>
      <c r="B24" s="1"/>
      <c r="C24" s="1"/>
      <c r="D24" s="1"/>
      <c r="E24" s="1"/>
      <c r="F24" s="1"/>
      <c r="G24" s="1"/>
      <c r="H24" s="1"/>
      <c r="I24" s="1"/>
      <c r="J24" s="1"/>
    </row>
    <row r="25" spans="1:10" x14ac:dyDescent="0.2">
      <c r="A25" s="1" t="s">
        <v>80</v>
      </c>
      <c r="B25" s="1"/>
      <c r="C25" s="1"/>
      <c r="D25" s="1"/>
      <c r="E25" s="1"/>
      <c r="F25" s="1"/>
      <c r="G25" s="1"/>
      <c r="H25" s="1"/>
      <c r="I25" s="1"/>
      <c r="J25" s="1"/>
    </row>
    <row r="26" spans="1:10" x14ac:dyDescent="0.2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x14ac:dyDescent="0.2">
      <c r="A27" s="1"/>
      <c r="B27" s="1"/>
      <c r="C27" s="1" t="s">
        <v>81</v>
      </c>
      <c r="D27" s="1"/>
      <c r="E27" s="1"/>
      <c r="F27" s="1"/>
      <c r="G27" s="1"/>
      <c r="H27" s="1"/>
      <c r="I27" s="1"/>
      <c r="J27" s="1"/>
    </row>
    <row r="28" spans="1:10" x14ac:dyDescent="0.2">
      <c r="A28" s="1"/>
      <c r="B28" s="1" t="s">
        <v>82</v>
      </c>
      <c r="C28" s="1" t="s">
        <v>83</v>
      </c>
      <c r="D28" s="1"/>
      <c r="E28" s="1"/>
      <c r="F28" s="1"/>
      <c r="G28" s="1"/>
      <c r="H28" s="1"/>
      <c r="I28" s="1"/>
      <c r="J28" s="1"/>
    </row>
    <row r="29" spans="1:10" x14ac:dyDescent="0.2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 x14ac:dyDescent="0.2">
      <c r="A30" s="1" t="s">
        <v>84</v>
      </c>
      <c r="B30" s="1"/>
      <c r="C30" s="1"/>
      <c r="D30" s="1"/>
      <c r="E30" s="1"/>
      <c r="F30" s="1"/>
      <c r="G30" s="1"/>
      <c r="H30" s="1"/>
      <c r="I30" s="1"/>
      <c r="J30" s="1"/>
    </row>
    <row r="31" spans="1:10" x14ac:dyDescent="0.2">
      <c r="A31" s="1" t="s">
        <v>85</v>
      </c>
      <c r="B31" s="1"/>
      <c r="C31" s="1"/>
      <c r="D31" s="1"/>
      <c r="E31" s="1"/>
      <c r="F31" s="1"/>
      <c r="G31" s="1"/>
      <c r="H31" s="1"/>
      <c r="I31" s="1"/>
      <c r="J31" s="1"/>
    </row>
    <row r="33" spans="1:10" x14ac:dyDescent="0.2">
      <c r="A33" s="17" t="s">
        <v>86</v>
      </c>
      <c r="B33" s="6"/>
      <c r="C33" s="6"/>
      <c r="D33" s="6"/>
      <c r="E33" s="6"/>
      <c r="F33" s="6"/>
      <c r="G33" s="6"/>
      <c r="H33" s="6"/>
      <c r="I33" s="6"/>
      <c r="J33" s="6"/>
    </row>
    <row r="34" spans="1:10" x14ac:dyDescent="0.2">
      <c r="A34" s="6" t="s">
        <v>87</v>
      </c>
      <c r="B34" s="6"/>
      <c r="C34" s="6"/>
      <c r="D34" s="6"/>
      <c r="E34" s="6"/>
      <c r="F34" s="6"/>
      <c r="G34" s="6"/>
      <c r="H34" s="6"/>
      <c r="I34" s="6"/>
      <c r="J34" s="6"/>
    </row>
    <row r="35" spans="1:10" x14ac:dyDescent="0.2">
      <c r="A35" s="6" t="s">
        <v>88</v>
      </c>
      <c r="B35" s="6"/>
      <c r="C35" s="6"/>
      <c r="D35" s="6"/>
      <c r="E35" s="6"/>
      <c r="F35" s="6"/>
      <c r="G35" s="6"/>
      <c r="H35" s="6"/>
      <c r="I35" s="6"/>
      <c r="J35" s="6"/>
    </row>
    <row r="36" spans="1:10" x14ac:dyDescent="0.2">
      <c r="A36" s="6" t="s">
        <v>89</v>
      </c>
      <c r="B36" s="6"/>
      <c r="C36" s="6"/>
      <c r="D36" s="6"/>
      <c r="E36" s="6"/>
      <c r="F36" s="6"/>
      <c r="G36" s="6"/>
      <c r="H36" s="6"/>
      <c r="I36" s="6"/>
      <c r="J36" s="6"/>
    </row>
    <row r="37" spans="1:10" x14ac:dyDescent="0.2">
      <c r="A37" s="6" t="s">
        <v>90</v>
      </c>
      <c r="B37" s="6"/>
      <c r="C37" s="6"/>
      <c r="D37" s="6"/>
      <c r="E37" s="6"/>
      <c r="F37" s="6"/>
      <c r="G37" s="6"/>
      <c r="H37" s="6"/>
      <c r="I37" s="6"/>
      <c r="J37" s="6"/>
    </row>
    <row r="38" spans="1:10" x14ac:dyDescent="0.2">
      <c r="A38" s="6" t="s">
        <v>91</v>
      </c>
      <c r="B38" s="6"/>
      <c r="C38" s="6"/>
      <c r="D38" s="6"/>
      <c r="E38" s="6"/>
      <c r="F38" s="6"/>
      <c r="G38" s="6"/>
      <c r="H38" s="6"/>
      <c r="I38" s="6"/>
      <c r="J38" s="6"/>
    </row>
    <row r="39" spans="1:10" x14ac:dyDescent="0.2">
      <c r="A39" s="6" t="s">
        <v>92</v>
      </c>
      <c r="B39" s="6"/>
      <c r="C39" s="6"/>
      <c r="D39" s="6"/>
      <c r="E39" s="6"/>
      <c r="F39" s="6"/>
      <c r="G39" s="6"/>
      <c r="H39" s="6"/>
      <c r="I39" s="6"/>
      <c r="J39" s="6"/>
    </row>
  </sheetData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tabSelected="1" workbookViewId="0">
      <selection activeCell="J5" sqref="J5"/>
    </sheetView>
  </sheetViews>
  <sheetFormatPr defaultRowHeight="12.75" x14ac:dyDescent="0.2"/>
  <cols>
    <col min="1" max="1" width="11.42578125" customWidth="1"/>
    <col min="3" max="3" width="22.42578125" bestFit="1" customWidth="1"/>
    <col min="4" max="4" width="12.42578125" customWidth="1"/>
    <col min="5" max="5" width="13.7109375" customWidth="1"/>
    <col min="6" max="6" width="20" customWidth="1"/>
  </cols>
  <sheetData>
    <row r="1" spans="1:6" x14ac:dyDescent="0.2">
      <c r="A1" s="11" t="s">
        <v>93</v>
      </c>
      <c r="B1" s="11" t="s">
        <v>94</v>
      </c>
      <c r="C1" s="12" t="s">
        <v>95</v>
      </c>
      <c r="D1" s="11" t="s">
        <v>96</v>
      </c>
      <c r="E1" s="11" t="s">
        <v>97</v>
      </c>
      <c r="F1" s="13" t="s">
        <v>98</v>
      </c>
    </row>
    <row r="2" spans="1:6" x14ac:dyDescent="0.2">
      <c r="A2" s="7">
        <v>35798</v>
      </c>
      <c r="B2" s="14">
        <v>1</v>
      </c>
      <c r="C2" s="8" t="s">
        <v>99</v>
      </c>
      <c r="D2" s="14" t="s">
        <v>100</v>
      </c>
      <c r="E2" s="14" t="str">
        <f t="shared" ref="E2:E38" si="0">IF(RIGHT(D2,2)="AA","Sieć","Prywatny")</f>
        <v>Sieć</v>
      </c>
      <c r="F2" s="9">
        <v>1456.23</v>
      </c>
    </row>
    <row r="3" spans="1:6" x14ac:dyDescent="0.2">
      <c r="A3" s="7">
        <v>35799</v>
      </c>
      <c r="B3" s="14">
        <v>1</v>
      </c>
      <c r="C3" s="8" t="s">
        <v>101</v>
      </c>
      <c r="D3" s="14">
        <v>943200</v>
      </c>
      <c r="E3" s="14" t="str">
        <f t="shared" si="0"/>
        <v>Prywatny</v>
      </c>
      <c r="F3" s="9">
        <v>875</v>
      </c>
    </row>
    <row r="4" spans="1:6" x14ac:dyDescent="0.2">
      <c r="A4" s="7">
        <v>35805</v>
      </c>
      <c r="B4" s="14">
        <v>1</v>
      </c>
      <c r="C4" s="8" t="s">
        <v>102</v>
      </c>
      <c r="D4" s="14" t="s">
        <v>103</v>
      </c>
      <c r="E4" s="14" t="str">
        <f t="shared" si="0"/>
        <v>Sieć</v>
      </c>
      <c r="F4" s="9">
        <v>2068.1999999999998</v>
      </c>
    </row>
    <row r="5" spans="1:6" x14ac:dyDescent="0.2">
      <c r="A5" s="7">
        <v>35819</v>
      </c>
      <c r="B5" s="14">
        <v>1</v>
      </c>
      <c r="C5" s="8" t="s">
        <v>104</v>
      </c>
      <c r="D5" s="14" t="s">
        <v>105</v>
      </c>
      <c r="E5" s="14" t="str">
        <f t="shared" si="0"/>
        <v>Sieć</v>
      </c>
      <c r="F5" s="9">
        <v>1399</v>
      </c>
    </row>
    <row r="6" spans="1:6" x14ac:dyDescent="0.2">
      <c r="A6" s="7">
        <v>35828</v>
      </c>
      <c r="B6" s="14">
        <v>1</v>
      </c>
      <c r="C6" s="8" t="s">
        <v>106</v>
      </c>
      <c r="D6" s="14" t="s">
        <v>107</v>
      </c>
      <c r="E6" s="14" t="str">
        <f t="shared" si="0"/>
        <v>Sieć</v>
      </c>
      <c r="F6" s="9">
        <v>2643.9</v>
      </c>
    </row>
    <row r="7" spans="1:6" x14ac:dyDescent="0.2">
      <c r="A7" s="7">
        <v>35834</v>
      </c>
      <c r="B7" s="14">
        <v>1</v>
      </c>
      <c r="C7" s="8" t="s">
        <v>108</v>
      </c>
      <c r="D7" s="14">
        <v>825600</v>
      </c>
      <c r="E7" s="14" t="str">
        <f t="shared" si="0"/>
        <v>Prywatny</v>
      </c>
      <c r="F7" s="9">
        <v>1060</v>
      </c>
    </row>
    <row r="8" spans="1:6" x14ac:dyDescent="0.2">
      <c r="A8" s="7">
        <v>35840</v>
      </c>
      <c r="B8" s="14">
        <v>1</v>
      </c>
      <c r="C8" t="s">
        <v>99</v>
      </c>
      <c r="D8" s="14">
        <v>246500</v>
      </c>
      <c r="E8" s="14" t="str">
        <f t="shared" si="0"/>
        <v>Prywatny</v>
      </c>
      <c r="F8" s="9">
        <v>345</v>
      </c>
    </row>
    <row r="9" spans="1:6" x14ac:dyDescent="0.2">
      <c r="A9" s="7">
        <v>35855</v>
      </c>
      <c r="B9" s="14">
        <v>1</v>
      </c>
      <c r="C9" t="s">
        <v>109</v>
      </c>
      <c r="D9" s="14" t="s">
        <v>110</v>
      </c>
      <c r="E9" s="14" t="str">
        <f t="shared" si="0"/>
        <v>Sieć</v>
      </c>
      <c r="F9" s="9">
        <v>1168</v>
      </c>
    </row>
    <row r="10" spans="1:6" x14ac:dyDescent="0.2">
      <c r="A10" s="7">
        <v>35865</v>
      </c>
      <c r="B10" s="14">
        <v>1</v>
      </c>
      <c r="C10" t="s">
        <v>108</v>
      </c>
      <c r="D10" s="14" t="s">
        <v>111</v>
      </c>
      <c r="E10" s="14" t="str">
        <f t="shared" si="0"/>
        <v>Sieć</v>
      </c>
      <c r="F10" s="9">
        <v>2256.7800000000002</v>
      </c>
    </row>
    <row r="11" spans="1:6" x14ac:dyDescent="0.2">
      <c r="A11" s="7">
        <v>35869</v>
      </c>
      <c r="B11" s="14">
        <v>1</v>
      </c>
      <c r="C11" t="s">
        <v>101</v>
      </c>
      <c r="D11" s="14">
        <v>975600</v>
      </c>
      <c r="E11" s="14" t="str">
        <f t="shared" si="0"/>
        <v>Prywatny</v>
      </c>
      <c r="F11" s="9">
        <v>702.8</v>
      </c>
    </row>
    <row r="12" spans="1:6" x14ac:dyDescent="0.2">
      <c r="A12" s="10">
        <v>35874</v>
      </c>
      <c r="B12" s="14">
        <v>1</v>
      </c>
      <c r="C12" t="s">
        <v>104</v>
      </c>
      <c r="D12" s="14">
        <v>479300</v>
      </c>
      <c r="E12" s="14" t="str">
        <f t="shared" si="0"/>
        <v>Prywatny</v>
      </c>
      <c r="F12" s="9">
        <v>345.6</v>
      </c>
    </row>
    <row r="13" spans="1:6" x14ac:dyDescent="0.2">
      <c r="A13" s="10">
        <v>35882</v>
      </c>
      <c r="B13" s="14">
        <v>1</v>
      </c>
      <c r="C13" t="s">
        <v>106</v>
      </c>
      <c r="D13" s="14" t="s">
        <v>112</v>
      </c>
      <c r="E13" s="14" t="str">
        <f t="shared" si="0"/>
        <v>Sieć</v>
      </c>
      <c r="F13" s="9">
        <v>2531.8000000000002</v>
      </c>
    </row>
    <row r="14" spans="1:6" x14ac:dyDescent="0.2">
      <c r="A14" s="10">
        <v>35886</v>
      </c>
      <c r="B14" s="14">
        <v>2</v>
      </c>
      <c r="C14" s="8" t="s">
        <v>99</v>
      </c>
      <c r="D14" s="14" t="s">
        <v>100</v>
      </c>
      <c r="E14" s="14" t="str">
        <f t="shared" si="0"/>
        <v>Sieć</v>
      </c>
      <c r="F14" s="9">
        <v>1456.23</v>
      </c>
    </row>
    <row r="15" spans="1:6" x14ac:dyDescent="0.2">
      <c r="A15" s="10">
        <v>35898</v>
      </c>
      <c r="B15" s="14">
        <v>2</v>
      </c>
      <c r="C15" s="8" t="s">
        <v>101</v>
      </c>
      <c r="D15" s="14">
        <v>943200</v>
      </c>
      <c r="E15" s="14" t="str">
        <f t="shared" si="0"/>
        <v>Prywatny</v>
      </c>
      <c r="F15" s="9">
        <v>875</v>
      </c>
    </row>
    <row r="16" spans="1:6" x14ac:dyDescent="0.2">
      <c r="A16" s="10">
        <v>35908</v>
      </c>
      <c r="B16" s="14">
        <v>2</v>
      </c>
      <c r="C16" s="8" t="s">
        <v>102</v>
      </c>
      <c r="D16" s="14" t="s">
        <v>103</v>
      </c>
      <c r="E16" s="14" t="str">
        <f t="shared" si="0"/>
        <v>Sieć</v>
      </c>
      <c r="F16" s="9">
        <v>2068.1999999999998</v>
      </c>
    </row>
    <row r="17" spans="1:6" x14ac:dyDescent="0.2">
      <c r="A17" s="10">
        <v>35920</v>
      </c>
      <c r="B17" s="14">
        <v>2</v>
      </c>
      <c r="C17" s="8" t="s">
        <v>104</v>
      </c>
      <c r="D17" s="14" t="s">
        <v>105</v>
      </c>
      <c r="E17" s="14" t="str">
        <f t="shared" si="0"/>
        <v>Sieć</v>
      </c>
      <c r="F17" s="9">
        <v>1399</v>
      </c>
    </row>
    <row r="18" spans="1:6" x14ac:dyDescent="0.2">
      <c r="A18" s="10">
        <v>35930</v>
      </c>
      <c r="B18" s="14">
        <v>2</v>
      </c>
      <c r="C18" s="8" t="s">
        <v>106</v>
      </c>
      <c r="D18" s="14" t="s">
        <v>107</v>
      </c>
      <c r="E18" s="14" t="str">
        <f t="shared" si="0"/>
        <v>Sieć</v>
      </c>
      <c r="F18" s="9">
        <v>2643.9</v>
      </c>
    </row>
    <row r="19" spans="1:6" x14ac:dyDescent="0.2">
      <c r="A19" s="10">
        <v>35942</v>
      </c>
      <c r="B19" s="14">
        <v>2</v>
      </c>
      <c r="C19" s="8" t="s">
        <v>108</v>
      </c>
      <c r="D19" s="14">
        <v>825600</v>
      </c>
      <c r="E19" s="14" t="str">
        <f t="shared" si="0"/>
        <v>Prywatny</v>
      </c>
      <c r="F19" s="9">
        <v>1060</v>
      </c>
    </row>
    <row r="20" spans="1:6" x14ac:dyDescent="0.2">
      <c r="A20" s="10">
        <v>35954</v>
      </c>
      <c r="B20" s="14">
        <v>2</v>
      </c>
      <c r="C20" t="s">
        <v>99</v>
      </c>
      <c r="D20" s="14">
        <v>246500</v>
      </c>
      <c r="E20" s="14" t="str">
        <f t="shared" si="0"/>
        <v>Prywatny</v>
      </c>
      <c r="F20" s="9">
        <v>345</v>
      </c>
    </row>
    <row r="21" spans="1:6" x14ac:dyDescent="0.2">
      <c r="A21" s="10">
        <v>35964</v>
      </c>
      <c r="B21" s="14">
        <v>2</v>
      </c>
      <c r="C21" t="s">
        <v>109</v>
      </c>
      <c r="D21" s="14" t="s">
        <v>110</v>
      </c>
      <c r="E21" s="14" t="str">
        <f t="shared" si="0"/>
        <v>Sieć</v>
      </c>
      <c r="F21" s="9">
        <v>1168</v>
      </c>
    </row>
    <row r="22" spans="1:6" x14ac:dyDescent="0.2">
      <c r="A22" s="10">
        <v>35976</v>
      </c>
      <c r="B22" s="14">
        <v>2</v>
      </c>
      <c r="C22" t="s">
        <v>108</v>
      </c>
      <c r="D22" s="14" t="s">
        <v>111</v>
      </c>
      <c r="E22" s="14" t="str">
        <f t="shared" si="0"/>
        <v>Sieć</v>
      </c>
      <c r="F22" s="9">
        <v>2256.7800000000002</v>
      </c>
    </row>
    <row r="23" spans="1:6" x14ac:dyDescent="0.2">
      <c r="A23" s="10">
        <v>35986</v>
      </c>
      <c r="B23" s="14">
        <v>3</v>
      </c>
      <c r="C23" t="s">
        <v>101</v>
      </c>
      <c r="D23" s="14">
        <v>975600</v>
      </c>
      <c r="E23" s="14" t="str">
        <f t="shared" si="0"/>
        <v>Prywatny</v>
      </c>
      <c r="F23" s="9">
        <v>702.8</v>
      </c>
    </row>
    <row r="24" spans="1:6" x14ac:dyDescent="0.2">
      <c r="A24" s="10">
        <v>35998</v>
      </c>
      <c r="B24" s="14">
        <v>3</v>
      </c>
      <c r="C24" t="s">
        <v>104</v>
      </c>
      <c r="D24" s="14">
        <v>479300</v>
      </c>
      <c r="E24" s="14" t="str">
        <f t="shared" si="0"/>
        <v>Prywatny</v>
      </c>
      <c r="F24" s="9">
        <v>345.6</v>
      </c>
    </row>
    <row r="25" spans="1:6" x14ac:dyDescent="0.2">
      <c r="A25" s="10">
        <v>36010</v>
      </c>
      <c r="B25" s="14">
        <v>3</v>
      </c>
      <c r="C25" t="s">
        <v>106</v>
      </c>
      <c r="D25" s="14" t="s">
        <v>112</v>
      </c>
      <c r="E25" s="14" t="str">
        <f t="shared" si="0"/>
        <v>Sieć</v>
      </c>
      <c r="F25" s="9">
        <v>2531.8000000000002</v>
      </c>
    </row>
    <row r="26" spans="1:6" x14ac:dyDescent="0.2">
      <c r="A26" s="10">
        <v>36020</v>
      </c>
      <c r="B26" s="14">
        <v>3</v>
      </c>
      <c r="C26" s="8" t="s">
        <v>99</v>
      </c>
      <c r="D26" s="14" t="s">
        <v>100</v>
      </c>
      <c r="E26" s="14" t="str">
        <f t="shared" si="0"/>
        <v>Sieć</v>
      </c>
      <c r="F26" s="9">
        <v>1456.23</v>
      </c>
    </row>
    <row r="27" spans="1:6" x14ac:dyDescent="0.2">
      <c r="A27" s="10">
        <v>36032</v>
      </c>
      <c r="B27" s="14">
        <v>3</v>
      </c>
      <c r="C27" s="8" t="s">
        <v>101</v>
      </c>
      <c r="D27" s="14">
        <v>943200</v>
      </c>
      <c r="E27" s="14" t="str">
        <f t="shared" si="0"/>
        <v>Prywatny</v>
      </c>
      <c r="F27" s="9">
        <v>875</v>
      </c>
    </row>
    <row r="28" spans="1:6" x14ac:dyDescent="0.2">
      <c r="A28" s="10">
        <v>36042</v>
      </c>
      <c r="B28" s="14">
        <v>3</v>
      </c>
      <c r="C28" s="8" t="s">
        <v>102</v>
      </c>
      <c r="D28" s="14" t="s">
        <v>103</v>
      </c>
      <c r="E28" s="14" t="str">
        <f t="shared" si="0"/>
        <v>Sieć</v>
      </c>
      <c r="F28" s="9">
        <v>2068.1999999999998</v>
      </c>
    </row>
    <row r="29" spans="1:6" x14ac:dyDescent="0.2">
      <c r="A29" s="10">
        <v>36054</v>
      </c>
      <c r="B29" s="14">
        <v>3</v>
      </c>
      <c r="C29" s="8" t="s">
        <v>104</v>
      </c>
      <c r="D29" s="14" t="s">
        <v>105</v>
      </c>
      <c r="E29" s="14" t="str">
        <f t="shared" si="0"/>
        <v>Sieć</v>
      </c>
      <c r="F29" s="9">
        <v>1399</v>
      </c>
    </row>
    <row r="30" spans="1:6" x14ac:dyDescent="0.2">
      <c r="A30" s="10">
        <v>36066</v>
      </c>
      <c r="B30" s="14">
        <v>3</v>
      </c>
      <c r="C30" s="8" t="s">
        <v>106</v>
      </c>
      <c r="D30" s="14" t="s">
        <v>107</v>
      </c>
      <c r="E30" s="14" t="str">
        <f t="shared" si="0"/>
        <v>Sieć</v>
      </c>
      <c r="F30" s="9">
        <v>2643.9</v>
      </c>
    </row>
    <row r="31" spans="1:6" x14ac:dyDescent="0.2">
      <c r="A31" s="10">
        <v>36076</v>
      </c>
      <c r="B31" s="14">
        <v>4</v>
      </c>
      <c r="C31" s="8" t="s">
        <v>108</v>
      </c>
      <c r="D31" s="14">
        <v>825600</v>
      </c>
      <c r="E31" s="14" t="str">
        <f t="shared" si="0"/>
        <v>Prywatny</v>
      </c>
      <c r="F31" s="9">
        <v>1060</v>
      </c>
    </row>
    <row r="32" spans="1:6" x14ac:dyDescent="0.2">
      <c r="A32" s="10">
        <v>36088</v>
      </c>
      <c r="B32" s="14">
        <v>4</v>
      </c>
      <c r="C32" t="s">
        <v>99</v>
      </c>
      <c r="D32" s="14">
        <v>246500</v>
      </c>
      <c r="E32" s="14" t="str">
        <f t="shared" si="0"/>
        <v>Prywatny</v>
      </c>
      <c r="F32" s="9">
        <v>345</v>
      </c>
    </row>
    <row r="33" spans="1:6" x14ac:dyDescent="0.2">
      <c r="A33" s="10">
        <v>36098</v>
      </c>
      <c r="B33" s="14">
        <v>4</v>
      </c>
      <c r="C33" t="s">
        <v>109</v>
      </c>
      <c r="D33" s="14" t="s">
        <v>110</v>
      </c>
      <c r="E33" s="14" t="str">
        <f t="shared" si="0"/>
        <v>Sieć</v>
      </c>
      <c r="F33" s="9">
        <v>1168</v>
      </c>
    </row>
    <row r="34" spans="1:6" x14ac:dyDescent="0.2">
      <c r="A34" s="10">
        <v>36110</v>
      </c>
      <c r="B34" s="14">
        <v>4</v>
      </c>
      <c r="C34" t="s">
        <v>108</v>
      </c>
      <c r="D34" s="14" t="s">
        <v>111</v>
      </c>
      <c r="E34" s="14" t="str">
        <f t="shared" si="0"/>
        <v>Sieć</v>
      </c>
      <c r="F34" s="9">
        <v>2256.7800000000002</v>
      </c>
    </row>
    <row r="35" spans="1:6" x14ac:dyDescent="0.2">
      <c r="A35" s="10">
        <v>36122</v>
      </c>
      <c r="B35" s="14">
        <v>4</v>
      </c>
      <c r="C35" t="s">
        <v>101</v>
      </c>
      <c r="D35" s="14">
        <v>975600</v>
      </c>
      <c r="E35" s="14" t="str">
        <f t="shared" si="0"/>
        <v>Prywatny</v>
      </c>
      <c r="F35" s="9">
        <v>702.8</v>
      </c>
    </row>
    <row r="36" spans="1:6" x14ac:dyDescent="0.2">
      <c r="A36" s="10">
        <v>36132</v>
      </c>
      <c r="B36" s="14">
        <v>4</v>
      </c>
      <c r="C36" t="s">
        <v>104</v>
      </c>
      <c r="D36" s="14">
        <v>479300</v>
      </c>
      <c r="E36" s="14" t="str">
        <f t="shared" si="0"/>
        <v>Prywatny</v>
      </c>
      <c r="F36" s="9">
        <v>345.6</v>
      </c>
    </row>
    <row r="37" spans="1:6" x14ac:dyDescent="0.2">
      <c r="A37" s="10">
        <v>36144</v>
      </c>
      <c r="B37" s="14">
        <v>4</v>
      </c>
      <c r="C37" t="s">
        <v>106</v>
      </c>
      <c r="D37" s="14" t="s">
        <v>112</v>
      </c>
      <c r="E37" s="14" t="str">
        <f t="shared" si="0"/>
        <v>Sieć</v>
      </c>
      <c r="F37" s="9">
        <v>2531.8000000000002</v>
      </c>
    </row>
    <row r="38" spans="1:6" x14ac:dyDescent="0.2">
      <c r="A38" s="10">
        <v>36154</v>
      </c>
      <c r="B38" s="14">
        <v>4</v>
      </c>
      <c r="C38" t="s">
        <v>99</v>
      </c>
      <c r="D38" s="14">
        <v>246500</v>
      </c>
      <c r="E38" s="14" t="str">
        <f t="shared" si="0"/>
        <v>Prywatny</v>
      </c>
      <c r="F38" s="9">
        <v>345</v>
      </c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Zadanie1</vt:lpstr>
      <vt:lpstr>Zadanie 2-opis</vt:lpstr>
      <vt:lpstr>Zadanie 2 - dane</vt:lpstr>
    </vt:vector>
  </TitlesOfParts>
  <Company>HOME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Andrzej</dc:creator>
  <cp:lastModifiedBy>sala223</cp:lastModifiedBy>
  <dcterms:created xsi:type="dcterms:W3CDTF">2002-01-09T00:21:09Z</dcterms:created>
  <dcterms:modified xsi:type="dcterms:W3CDTF">2018-03-06T10:36:42Z</dcterms:modified>
</cp:coreProperties>
</file>